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<sst xmlns="http://schemas.openxmlformats.org/spreadsheetml/2006/main" count="108" uniqueCount="78">
  <si>
    <t>紫金县加快茶产业发展实施方案（2022-2025年）茶叶新种植拟奖补资金（第二批）汇总表</t>
  </si>
  <si>
    <t>序号</t>
  </si>
  <si>
    <t>姓名</t>
  </si>
  <si>
    <t>镇别</t>
  </si>
  <si>
    <t>种植地点</t>
  </si>
  <si>
    <t>种植面积（亩）</t>
  </si>
  <si>
    <t>拟奖补金额（元）</t>
  </si>
  <si>
    <t>备注</t>
  </si>
  <si>
    <t>黄子焕</t>
  </si>
  <si>
    <t>龙窝</t>
  </si>
  <si>
    <t>矿沥小组</t>
  </si>
  <si>
    <t>杨龙富</t>
  </si>
  <si>
    <t>嶂下村上嶂</t>
  </si>
  <si>
    <t>范国南</t>
  </si>
  <si>
    <t>南岭</t>
  </si>
  <si>
    <t>窝尾</t>
  </si>
  <si>
    <t>杨小虾</t>
  </si>
  <si>
    <t>水墩</t>
  </si>
  <si>
    <t>石王小组大塘</t>
  </si>
  <si>
    <t>黄珊珊</t>
  </si>
  <si>
    <t>紫城</t>
  </si>
  <si>
    <t>白溪村第六村</t>
  </si>
  <si>
    <t>钟世杰</t>
  </si>
  <si>
    <t>苏区</t>
  </si>
  <si>
    <t>社背坑、深窝</t>
  </si>
  <si>
    <t>钟永华</t>
  </si>
  <si>
    <t>龙颈山堂尾</t>
  </si>
  <si>
    <t>黄晓锋</t>
  </si>
  <si>
    <t>三坑窝</t>
  </si>
  <si>
    <t>赖新城</t>
  </si>
  <si>
    <t>艳桑</t>
  </si>
  <si>
    <t>钟仁安</t>
  </si>
  <si>
    <t>务本小组坑尾</t>
  </si>
  <si>
    <t>黄标英</t>
  </si>
  <si>
    <t>青岸塘、粪箕窝、白石窝</t>
  </si>
  <si>
    <t>黄伟青</t>
  </si>
  <si>
    <t>陶上、连塘子</t>
  </si>
  <si>
    <t>钟富先</t>
  </si>
  <si>
    <t>南坑村水口</t>
  </si>
  <si>
    <t>钟添城</t>
  </si>
  <si>
    <t>担水沥</t>
  </si>
  <si>
    <t>温金火</t>
  </si>
  <si>
    <t>王告南口</t>
  </si>
  <si>
    <t>范国养</t>
  </si>
  <si>
    <t>牛角商</t>
  </si>
  <si>
    <t>范国山</t>
  </si>
  <si>
    <t>潮嘴坑正窝尾</t>
  </si>
  <si>
    <t>范国有</t>
  </si>
  <si>
    <t>梅子窝背</t>
  </si>
  <si>
    <t>范宗亮</t>
  </si>
  <si>
    <t>唐缺沥</t>
  </si>
  <si>
    <t>钟运康</t>
  </si>
  <si>
    <t>王爷背</t>
  </si>
  <si>
    <t>范金寿</t>
  </si>
  <si>
    <t>径光横岗子</t>
  </si>
  <si>
    <t>范天祥</t>
  </si>
  <si>
    <t>秀岗崀</t>
  </si>
  <si>
    <t>钟运春</t>
  </si>
  <si>
    <t>林布格子里</t>
  </si>
  <si>
    <t>范国军</t>
  </si>
  <si>
    <t>杉山窝</t>
  </si>
  <si>
    <t>范天生</t>
  </si>
  <si>
    <t>吉牛坑</t>
  </si>
  <si>
    <t>黄燕平</t>
  </si>
  <si>
    <t>嶂背、水口龙</t>
  </si>
  <si>
    <t>范东平</t>
  </si>
  <si>
    <t>林布凹</t>
  </si>
  <si>
    <t>范中明</t>
  </si>
  <si>
    <t>彩上</t>
  </si>
  <si>
    <t>范胜勇</t>
  </si>
  <si>
    <t>钟存娣</t>
  </si>
  <si>
    <t>碰田</t>
  </si>
  <si>
    <t>范展平</t>
  </si>
  <si>
    <t>温子娇</t>
  </si>
  <si>
    <t>蛇头崀</t>
  </si>
  <si>
    <t>范娘佑</t>
  </si>
  <si>
    <t>禾坪岗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</si>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</sst>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zoomScale="90" zoomScaleNormal="90" topLeftCell="A30" workbookViewId="0">
      <selection activeCell="D35" sqref="D35"/>
    </sheetView>
  </sheetViews>
  <sheetFormatPr defaultColWidth="9" defaultRowHeight="13.5" outlineLevelCol="6"/>
  <cols>
    <col min="1" max="1" width="17.125" customWidth="1"/>
    <col min="2" max="2" width="19" customWidth="1"/>
    <col min="3" max="3" width="17.75" customWidth="1"/>
    <col min="4" max="4" width="25.75" customWidth="1"/>
    <col min="5" max="5" width="18.75" customWidth="1"/>
    <col min="6" max="6" width="20.125" customWidth="1"/>
    <col min="7" max="7" width="24.4" customWidth="1"/>
  </cols>
  <sheetData>
    <row r="1" ht="70" customHeight="1" spans="1:7">
      <c r="A1" s="1" t="s">
        <v>0</v>
      </c>
      <c r="B1" s="1"/>
      <c r="C1" s="1"/>
      <c r="D1" s="1"/>
      <c r="E1" s="1"/>
      <c r="F1" s="1"/>
      <c r="G1" s="1"/>
    </row>
    <row r="2" ht="68" customHeight="1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ht="68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6</v>
      </c>
      <c r="F3" s="6">
        <f>E3*1000</f>
        <v>6000</v>
      </c>
      <c r="G3" s="6"/>
    </row>
    <row r="4" ht="68" customHeight="1" spans="1:7">
      <c r="A4" s="4">
        <v>2</v>
      </c>
      <c r="B4" s="5" t="s">
        <v>11</v>
      </c>
      <c r="C4" s="5" t="s">
        <v>9</v>
      </c>
      <c r="D4" s="5" t="s">
        <v>12</v>
      </c>
      <c r="E4" s="5">
        <v>151</v>
      </c>
      <c r="F4" s="6">
        <f>E4*1000</f>
        <v>151000</v>
      </c>
      <c r="G4" s="6"/>
    </row>
    <row r="5" ht="68" customHeight="1" spans="1:7">
      <c r="A5" s="4">
        <v>3</v>
      </c>
      <c r="B5" s="5" t="s">
        <v>13</v>
      </c>
      <c r="C5" s="5" t="s">
        <v>14</v>
      </c>
      <c r="D5" s="5" t="s">
        <v>15</v>
      </c>
      <c r="E5" s="5">
        <v>6</v>
      </c>
      <c r="F5" s="6">
        <f t="shared" ref="F5:F18" si="0">E5*1000</f>
        <v>6000</v>
      </c>
      <c r="G5" s="6"/>
    </row>
    <row r="6" ht="68" customHeight="1" spans="1:7">
      <c r="A6" s="4">
        <v>4</v>
      </c>
      <c r="B6" s="5" t="s">
        <v>16</v>
      </c>
      <c r="C6" s="5" t="s">
        <v>17</v>
      </c>
      <c r="D6" s="5" t="s">
        <v>18</v>
      </c>
      <c r="E6" s="5">
        <v>5</v>
      </c>
      <c r="F6" s="6">
        <f t="shared" si="0"/>
        <v>5000</v>
      </c>
      <c r="G6" s="6"/>
    </row>
    <row r="7" ht="68" customHeight="1" spans="1:7">
      <c r="A7" s="4">
        <v>5</v>
      </c>
      <c r="B7" s="5" t="s">
        <v>19</v>
      </c>
      <c r="C7" s="5" t="s">
        <v>20</v>
      </c>
      <c r="D7" s="5" t="s">
        <v>21</v>
      </c>
      <c r="E7" s="5">
        <v>19</v>
      </c>
      <c r="F7" s="6">
        <f t="shared" si="0"/>
        <v>19000</v>
      </c>
      <c r="G7" s="6"/>
    </row>
    <row r="8" ht="68" customHeight="1" spans="1:7">
      <c r="A8" s="4">
        <v>6</v>
      </c>
      <c r="B8" s="7" t="s">
        <v>22</v>
      </c>
      <c r="C8" s="5" t="s">
        <v>23</v>
      </c>
      <c r="D8" s="7" t="s">
        <v>24</v>
      </c>
      <c r="E8" s="7">
        <v>101.6</v>
      </c>
      <c r="F8" s="6">
        <f t="shared" si="0"/>
        <v>101600</v>
      </c>
      <c r="G8" s="7"/>
    </row>
    <row r="9" ht="68" customHeight="1" spans="1:7">
      <c r="A9" s="4">
        <v>7</v>
      </c>
      <c r="B9" s="7" t="s">
        <v>25</v>
      </c>
      <c r="C9" s="5" t="s">
        <v>23</v>
      </c>
      <c r="D9" s="7" t="s">
        <v>26</v>
      </c>
      <c r="E9" s="7">
        <v>8.2</v>
      </c>
      <c r="F9" s="6">
        <f t="shared" si="0"/>
        <v>8200</v>
      </c>
      <c r="G9" s="7"/>
    </row>
    <row r="10" ht="68" customHeight="1" spans="1:7">
      <c r="A10" s="4">
        <v>8</v>
      </c>
      <c r="B10" s="7" t="s">
        <v>27</v>
      </c>
      <c r="C10" s="5" t="s">
        <v>23</v>
      </c>
      <c r="D10" s="7" t="s">
        <v>28</v>
      </c>
      <c r="E10" s="7">
        <v>11.5</v>
      </c>
      <c r="F10" s="6">
        <f t="shared" si="0"/>
        <v>11500</v>
      </c>
      <c r="G10" s="7"/>
    </row>
    <row r="11" ht="68" customHeight="1" spans="1:7">
      <c r="A11" s="4">
        <v>9</v>
      </c>
      <c r="B11" s="7" t="s">
        <v>29</v>
      </c>
      <c r="C11" s="5" t="s">
        <v>23</v>
      </c>
      <c r="D11" s="7" t="s">
        <v>30</v>
      </c>
      <c r="E11" s="7">
        <v>12</v>
      </c>
      <c r="F11" s="6">
        <f t="shared" si="0"/>
        <v>12000</v>
      </c>
      <c r="G11" s="7"/>
    </row>
    <row r="12" ht="68" customHeight="1" spans="1:7">
      <c r="A12" s="4">
        <v>10</v>
      </c>
      <c r="B12" s="7" t="s">
        <v>31</v>
      </c>
      <c r="C12" s="5" t="s">
        <v>23</v>
      </c>
      <c r="D12" s="7" t="s">
        <v>32</v>
      </c>
      <c r="E12" s="7">
        <v>12.2</v>
      </c>
      <c r="F12" s="6">
        <f t="shared" si="0"/>
        <v>12200</v>
      </c>
      <c r="G12" s="7"/>
    </row>
    <row r="13" ht="68" customHeight="1" spans="1:7">
      <c r="A13" s="4">
        <v>11</v>
      </c>
      <c r="B13" s="7" t="s">
        <v>33</v>
      </c>
      <c r="C13" s="5" t="s">
        <v>23</v>
      </c>
      <c r="D13" s="8" t="s">
        <v>34</v>
      </c>
      <c r="E13" s="7">
        <v>32.25</v>
      </c>
      <c r="F13" s="6">
        <f t="shared" si="0"/>
        <v>32250</v>
      </c>
      <c r="G13" s="7"/>
    </row>
    <row r="14" ht="68" customHeight="1" spans="1:7">
      <c r="A14" s="4">
        <v>12</v>
      </c>
      <c r="B14" s="7" t="s">
        <v>35</v>
      </c>
      <c r="C14" s="5" t="s">
        <v>23</v>
      </c>
      <c r="D14" s="7" t="s">
        <v>36</v>
      </c>
      <c r="E14" s="7">
        <v>6.5</v>
      </c>
      <c r="F14" s="6">
        <f t="shared" si="0"/>
        <v>6500</v>
      </c>
      <c r="G14" s="7"/>
    </row>
    <row r="15" ht="68" customHeight="1" spans="1:7">
      <c r="A15" s="4">
        <v>13</v>
      </c>
      <c r="B15" s="7" t="s">
        <v>37</v>
      </c>
      <c r="C15" s="5" t="s">
        <v>23</v>
      </c>
      <c r="D15" s="7" t="s">
        <v>38</v>
      </c>
      <c r="E15" s="7">
        <v>81.75</v>
      </c>
      <c r="F15" s="6">
        <f t="shared" si="0"/>
        <v>81750</v>
      </c>
      <c r="G15" s="7"/>
    </row>
    <row r="16" ht="68" customHeight="1" spans="1:7">
      <c r="A16" s="4">
        <v>14</v>
      </c>
      <c r="B16" s="8" t="s">
        <v>39</v>
      </c>
      <c r="C16" s="5" t="s">
        <v>14</v>
      </c>
      <c r="D16" s="8" t="s">
        <v>40</v>
      </c>
      <c r="E16" s="8">
        <v>5</v>
      </c>
      <c r="F16" s="6">
        <f>E16*1000</f>
        <v>5000</v>
      </c>
      <c r="G16" s="8"/>
    </row>
    <row r="17" ht="68" customHeight="1" spans="1:7">
      <c r="A17" s="4">
        <v>15</v>
      </c>
      <c r="B17" s="8" t="s">
        <v>41</v>
      </c>
      <c r="C17" s="5" t="s">
        <v>14</v>
      </c>
      <c r="D17" s="8" t="s">
        <v>42</v>
      </c>
      <c r="E17" s="8">
        <v>13.2</v>
      </c>
      <c r="F17" s="6">
        <f>E17*1000</f>
        <v>13200</v>
      </c>
      <c r="G17" s="8"/>
    </row>
    <row r="18" ht="68" customHeight="1" spans="1:7">
      <c r="A18" s="4">
        <v>16</v>
      </c>
      <c r="B18" s="8" t="s">
        <v>43</v>
      </c>
      <c r="C18" s="5" t="s">
        <v>14</v>
      </c>
      <c r="D18" s="8" t="s">
        <v>44</v>
      </c>
      <c r="E18" s="8">
        <v>25</v>
      </c>
      <c r="F18" s="6">
        <f>E18*1000</f>
        <v>25000</v>
      </c>
      <c r="G18" s="8"/>
    </row>
    <row r="19" ht="68" customHeight="1" spans="1:7">
      <c r="A19" s="4">
        <v>17</v>
      </c>
      <c r="B19" s="8" t="s">
        <v>45</v>
      </c>
      <c r="C19" s="5" t="s">
        <v>14</v>
      </c>
      <c r="D19" s="8" t="s">
        <v>46</v>
      </c>
      <c r="E19" s="8">
        <v>7.62</v>
      </c>
      <c r="F19" s="6">
        <f>E19*1000</f>
        <v>7620</v>
      </c>
      <c r="G19" s="8"/>
    </row>
    <row r="20" ht="68" customHeight="1" spans="1:7">
      <c r="A20" s="4">
        <v>18</v>
      </c>
      <c r="B20" s="8" t="s">
        <v>47</v>
      </c>
      <c r="C20" s="5" t="s">
        <v>14</v>
      </c>
      <c r="D20" s="8" t="s">
        <v>48</v>
      </c>
      <c r="E20" s="8">
        <v>8.95</v>
      </c>
      <c r="F20" s="6">
        <f>E20*1000</f>
        <v>8950</v>
      </c>
      <c r="G20" s="8"/>
    </row>
    <row r="21" ht="68" customHeight="1" spans="1:7">
      <c r="A21" s="4">
        <v>19</v>
      </c>
      <c r="B21" s="7" t="s">
        <v>49</v>
      </c>
      <c r="C21" s="5" t="s">
        <v>14</v>
      </c>
      <c r="D21" s="7" t="s">
        <v>50</v>
      </c>
      <c r="E21" s="7">
        <v>11.73</v>
      </c>
      <c r="F21" s="6">
        <f>E21*1000</f>
        <v>11730</v>
      </c>
      <c r="G21" s="8"/>
    </row>
    <row r="22" ht="68" customHeight="1" spans="1:7">
      <c r="A22" s="4">
        <v>20</v>
      </c>
      <c r="B22" s="7" t="s">
        <v>51</v>
      </c>
      <c r="C22" s="5" t="s">
        <v>14</v>
      </c>
      <c r="D22" s="7" t="s">
        <v>52</v>
      </c>
      <c r="E22" s="7">
        <v>95</v>
      </c>
      <c r="F22" s="6">
        <f t="shared" ref="F22:F35" si="1">E22*1000</f>
        <v>95000</v>
      </c>
      <c r="G22" s="8"/>
    </row>
    <row r="23" ht="68" customHeight="1" spans="1:7">
      <c r="A23" s="4">
        <v>21</v>
      </c>
      <c r="B23" s="8" t="s">
        <v>53</v>
      </c>
      <c r="C23" s="5" t="s">
        <v>14</v>
      </c>
      <c r="D23" s="8" t="s">
        <v>54</v>
      </c>
      <c r="E23" s="8">
        <v>6</v>
      </c>
      <c r="F23" s="6">
        <f t="shared" si="1"/>
        <v>6000</v>
      </c>
      <c r="G23" s="8"/>
    </row>
    <row r="24" ht="68" customHeight="1" spans="1:7">
      <c r="A24" s="4">
        <v>22</v>
      </c>
      <c r="B24" s="8" t="s">
        <v>55</v>
      </c>
      <c r="C24" s="5" t="s">
        <v>14</v>
      </c>
      <c r="D24" s="8" t="s">
        <v>56</v>
      </c>
      <c r="E24" s="8">
        <v>13</v>
      </c>
      <c r="F24" s="6">
        <f t="shared" si="1"/>
        <v>13000</v>
      </c>
      <c r="G24" s="8"/>
    </row>
    <row r="25" ht="68" customHeight="1" spans="1:7">
      <c r="A25" s="4">
        <v>23</v>
      </c>
      <c r="B25" s="8" t="s">
        <v>57</v>
      </c>
      <c r="C25" s="5" t="s">
        <v>14</v>
      </c>
      <c r="D25" s="8" t="s">
        <v>58</v>
      </c>
      <c r="E25" s="8">
        <v>5</v>
      </c>
      <c r="F25" s="6">
        <f t="shared" si="1"/>
        <v>5000</v>
      </c>
      <c r="G25" s="8"/>
    </row>
    <row r="26" ht="68" customHeight="1" spans="1:7">
      <c r="A26" s="4">
        <v>24</v>
      </c>
      <c r="B26" s="8" t="s">
        <v>59</v>
      </c>
      <c r="C26" s="5" t="s">
        <v>14</v>
      </c>
      <c r="D26" s="8" t="s">
        <v>60</v>
      </c>
      <c r="E26" s="8">
        <v>5</v>
      </c>
      <c r="F26" s="6">
        <f t="shared" si="1"/>
        <v>5000</v>
      </c>
      <c r="G26" s="8"/>
    </row>
    <row r="27" ht="68" customHeight="1" spans="1:7">
      <c r="A27" s="4">
        <v>25</v>
      </c>
      <c r="B27" s="8" t="s">
        <v>61</v>
      </c>
      <c r="C27" s="5" t="s">
        <v>14</v>
      </c>
      <c r="D27" s="8" t="s">
        <v>62</v>
      </c>
      <c r="E27" s="8">
        <v>5</v>
      </c>
      <c r="F27" s="6">
        <f t="shared" si="1"/>
        <v>5000</v>
      </c>
      <c r="G27" s="8"/>
    </row>
    <row r="28" ht="68" customHeight="1" spans="1:7">
      <c r="A28" s="4">
        <v>26</v>
      </c>
      <c r="B28" s="9" t="s">
        <v>63</v>
      </c>
      <c r="C28" s="5" t="s">
        <v>14</v>
      </c>
      <c r="D28" s="8" t="s">
        <v>64</v>
      </c>
      <c r="E28" s="8">
        <v>23</v>
      </c>
      <c r="F28" s="6">
        <f t="shared" si="1"/>
        <v>23000</v>
      </c>
      <c r="G28" s="8"/>
    </row>
    <row r="29" ht="68" customHeight="1" spans="1:7">
      <c r="A29" s="4">
        <v>27</v>
      </c>
      <c r="B29" s="8" t="s">
        <v>65</v>
      </c>
      <c r="C29" s="5" t="s">
        <v>14</v>
      </c>
      <c r="D29" s="8" t="s">
        <v>66</v>
      </c>
      <c r="E29" s="8">
        <v>30</v>
      </c>
      <c r="F29" s="6">
        <f t="shared" si="1"/>
        <v>30000</v>
      </c>
      <c r="G29" s="8"/>
    </row>
    <row r="30" ht="68" customHeight="1" spans="1:7">
      <c r="A30" s="4">
        <v>28</v>
      </c>
      <c r="B30" s="7" t="s">
        <v>67</v>
      </c>
      <c r="C30" s="5" t="s">
        <v>14</v>
      </c>
      <c r="D30" s="7" t="s">
        <v>68</v>
      </c>
      <c r="E30" s="7">
        <v>46</v>
      </c>
      <c r="F30" s="6">
        <f t="shared" si="1"/>
        <v>46000</v>
      </c>
      <c r="G30" s="8"/>
    </row>
    <row r="31" ht="68" customHeight="1" spans="1:7">
      <c r="A31" s="4">
        <v>29</v>
      </c>
      <c r="B31" s="10" t="s">
        <v>69</v>
      </c>
      <c r="C31" s="5" t="s">
        <v>14</v>
      </c>
      <c r="D31" s="7" t="s">
        <v>15</v>
      </c>
      <c r="E31" s="7">
        <v>9</v>
      </c>
      <c r="F31" s="6">
        <f t="shared" si="1"/>
        <v>9000</v>
      </c>
      <c r="G31" s="8"/>
    </row>
    <row r="32" ht="68" customHeight="1" spans="1:7">
      <c r="A32" s="4">
        <v>30</v>
      </c>
      <c r="B32" s="7" t="s">
        <v>70</v>
      </c>
      <c r="C32" s="5" t="s">
        <v>14</v>
      </c>
      <c r="D32" s="7" t="s">
        <v>71</v>
      </c>
      <c r="E32" s="7">
        <v>14</v>
      </c>
      <c r="F32" s="6">
        <f t="shared" si="1"/>
        <v>14000</v>
      </c>
      <c r="G32" s="8"/>
    </row>
    <row r="33" ht="68" customHeight="1" spans="1:7">
      <c r="A33" s="4">
        <v>31</v>
      </c>
      <c r="B33" s="7" t="s">
        <v>72</v>
      </c>
      <c r="C33" s="5" t="s">
        <v>14</v>
      </c>
      <c r="D33" s="7" t="s">
        <v>68</v>
      </c>
      <c r="E33" s="7">
        <v>30</v>
      </c>
      <c r="F33" s="6">
        <f t="shared" si="1"/>
        <v>30000</v>
      </c>
      <c r="G33" s="8"/>
    </row>
    <row r="34" ht="68" customHeight="1" spans="1:7">
      <c r="A34" s="4">
        <v>32</v>
      </c>
      <c r="B34" s="7" t="s">
        <v>73</v>
      </c>
      <c r="C34" s="5" t="s">
        <v>14</v>
      </c>
      <c r="D34" s="7" t="s">
        <v>74</v>
      </c>
      <c r="E34" s="7">
        <v>5</v>
      </c>
      <c r="F34" s="6">
        <f t="shared" si="1"/>
        <v>5000</v>
      </c>
      <c r="G34" s="8"/>
    </row>
    <row r="35" ht="68" customHeight="1" spans="1:7">
      <c r="A35" s="4">
        <v>33</v>
      </c>
      <c r="B35" s="7" t="s">
        <v>75</v>
      </c>
      <c r="C35" s="5" t="s">
        <v>14</v>
      </c>
      <c r="D35" s="7" t="s">
        <v>76</v>
      </c>
      <c r="E35" s="7">
        <v>5</v>
      </c>
      <c r="F35" s="6">
        <f t="shared" si="1"/>
        <v>5000</v>
      </c>
      <c r="G35" s="8"/>
    </row>
    <row r="36" ht="68" customHeight="1" spans="1:7">
      <c r="A36" s="11" t="s">
        <v>77</v>
      </c>
      <c r="B36" s="11"/>
      <c r="C36" s="11"/>
      <c r="D36" s="11"/>
      <c r="E36" s="11">
        <f>SUM(E3:E35)</f>
        <v>815.5</v>
      </c>
      <c r="F36" s="11">
        <f>SUM(F3:F35)</f>
        <v>815500</v>
      </c>
      <c r="G36" s="11"/>
    </row>
    <row r="37" ht="43" customHeight="1"/>
  </sheetData>
  <mergeCells count="2">
    <mergeCell ref="A1:G1"/>
    <mergeCell ref="A36:D36"/>
  </mergeCells>
  <pageMargins left="0.196527777777778" right="0.156944444444444" top="0.156944444444444" bottom="0.118055555555556" header="0.5" footer="0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wong</cp:lastModifiedBy>
  <dcterms:created xsi:type="dcterms:W3CDTF">2023-11-10T01:43:00Z</dcterms:created>
  <dcterms:modified xsi:type="dcterms:W3CDTF">2023-11-10T08:09:44Z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1CAC191BC604488B954A23F3871AB9EF_11</vt:lpwstr>
  </property>
  <property fmtid="{D5CDD505-2E9C-101B-9397-08002B2CF9AE}" pid="3" name="KSOProductBuildVer">
    <vt:lpwstr>2052-12.1.0.15712</vt:lpwstr>
  </property>
</Properties>
</file>